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.12~2021.1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<sst xmlns="http://schemas.openxmlformats.org/spreadsheetml/2006/main" count="68" uniqueCount="52">
  <si>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김태옥</t>
  </si>
  <si>
    <t>2021.5.27.</t>
  </si>
  <si>
    <t>장용수</t>
  </si>
  <si>
    <t>번호</t>
  </si>
  <si>
    <t>국산</t>
  </si>
  <si>
    <t>계약명</t>
  </si>
  <si>
    <t>품목</t>
  </si>
  <si>
    <t>원산지</t>
  </si>
  <si>
    <t>주소</t>
  </si>
  <si>
    <t>신승수</t>
  </si>
  <si>
    <t>이재욱</t>
  </si>
  <si>
    <t>대표자</t>
  </si>
  <si>
    <t>업체명</t>
  </si>
  <si>
    <t xml:space="preserve"> </t>
  </si>
  <si>
    <t>손연식</t>
  </si>
  <si>
    <t>비고</t>
  </si>
  <si>
    <t>031-499-3273</t>
  </si>
  <si>
    <t>감초 외</t>
  </si>
  <si>
    <t>지방계약법시행령
제25조1항5호</t>
  </si>
  <si>
    <t>경기도 시흥시 박달로 17(논곡동)</t>
  </si>
  <si>
    <t>하중초등학교 급식계약 공개내역서</t>
  </si>
  <si>
    <t>2021년 6월 학교급식재료(공산품 공동구매) 공급계약</t>
  </si>
  <si>
    <t>2021년 6월 학교급식재료(농산물, 김치)  공급계약</t>
  </si>
  <si>
    <t>경기도 시흥시 공단1대로 196번길 28(정왕동)</t>
  </si>
  <si>
    <t>2021년 6월 학교급식재료(공산품) 공급계약</t>
  </si>
  <si>
    <t>2021년 6월 학교급식재료(우수축산물) 공급계약</t>
  </si>
  <si>
    <t>2021년 6월 학교급식재료(수산물) 공급계약</t>
  </si>
  <si>
    <t>070-8251-3258</t>
  </si>
  <si>
    <t>계약율(B/A*100)</t>
  </si>
  <si>
    <t>031-403-8882</t>
  </si>
  <si>
    <t>031-403-8461</t>
  </si>
  <si>
    <t>031-250-2745</t>
  </si>
  <si>
    <t>안양지구축산업   협동조합</t>
  </si>
  <si>
    <t>해정수산</t>
  </si>
  <si>
    <t xml:space="preserve"> 미더덕 외</t>
  </si>
  <si>
    <t>현우유통</t>
  </si>
  <si>
    <t>계약기간</t>
  </si>
  <si>
    <t>수의계약사유</t>
  </si>
  <si>
    <t>현준물산</t>
  </si>
  <si>
    <t>계약금액(B)</t>
  </si>
  <si>
    <t>달걀 외</t>
  </si>
  <si>
    <t>감자 외</t>
  </si>
  <si>
    <t>간장 외</t>
  </si>
  <si>
    <t>계약일자</t>
  </si>
  <si>
    <t>예정가격(A)</t>
  </si>
  <si>
    <t>경기도 시흥시 수인로 2236번길 35(조남동)</t>
  </si>
  <si>
    <t>경기도 안산시 단원구 꽃우물로 149(화정동)</t>
  </si>
  <si>
    <t>경기도 광주시 곤지암읍 경충대로 731 2층</t>
  </si>
  <si>
    <t>2021.6.1.~ 2021.6.30.</t>
  </si>
  <si>
    <t>[단위 : 원]</t>
  </si>
  <si>
    <t>경기도농수산진흥원</t>
  </si>
  <si>
    <t>2021년 6월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</si>
</sst>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0_);[Red]\(0.00\)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u val="single"/>
      <sz val="11"/>
      <color indexed="20"/>
      <name val="맑은 고딕"/>
      <family val="0"/>
    </font>
    <font>
      <u val="single"/>
      <sz val="11"/>
      <color indexed="12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b/>
      <sz val="14"/>
      <color indexed="10"/>
      <name val="굴림"/>
      <family val="0"/>
    </font>
    <font>
      <sz val="9"/>
      <color indexed="8"/>
      <name val="굴림"/>
      <family val="0"/>
    </font>
    <font>
      <sz val="10"/>
      <color indexed="12"/>
      <name val="굴림"/>
      <family val="0"/>
    </font>
    <font>
      <b/>
      <sz val="18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9" fillId="0" borderId="4" applyNumberFormat="0" applyFill="0" applyAlignment="0" applyProtection="0"/>
    <xf numFmtId="0" fontId="12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</cellStyleXfs>
  <cellXfs count="36">
    <xf numFmtId="0" fontId="0" fillId="0" borderId="0" xfId="0" applyNumberFormat="1" applyFont="1" applyAlignment="1">
      <alignment vertical="center"/>
    </xf>
    <xf numFmtId="0" fontId="10" fillId="0" borderId="0" xfId="64" applyNumberFormat="1">
      <alignment vertical="center"/>
      <protection/>
    </xf>
    <xf numFmtId="0" fontId="20" fillId="0" borderId="10" xfId="64" applyNumberFormat="1" applyFont="1" applyFill="1" applyBorder="1" applyAlignment="1">
      <alignment horizontal="center" vertical="center" wrapText="1"/>
      <protection/>
    </xf>
    <xf numFmtId="0" fontId="20" fillId="31" borderId="11" xfId="64" applyNumberFormat="1" applyFont="1" applyFill="1" applyBorder="1" applyAlignment="1">
      <alignment horizontal="center" vertical="center" shrinkToFit="1"/>
      <protection/>
    </xf>
    <xf numFmtId="41" fontId="20" fillId="31" borderId="11" xfId="51" applyNumberFormat="1" applyFont="1" applyFill="1" applyBorder="1" applyAlignment="1">
      <alignment horizontal="center" vertical="center" shrinkToFit="1"/>
    </xf>
    <xf numFmtId="164" fontId="20" fillId="31" borderId="11" xfId="51" applyNumberFormat="1" applyFont="1" applyFill="1" applyBorder="1" applyAlignment="1">
      <alignment horizontal="center" vertical="center" wrapText="1"/>
    </xf>
    <xf numFmtId="0" fontId="20" fillId="31" borderId="12" xfId="64" applyNumberFormat="1" applyFont="1" applyFill="1" applyBorder="1" applyAlignment="1">
      <alignment horizontal="center" vertical="center" shrinkToFit="1"/>
      <protection/>
    </xf>
    <xf numFmtId="164" fontId="20" fillId="0" borderId="10" xfId="51" applyNumberFormat="1" applyFont="1" applyFill="1" applyBorder="1" applyAlignment="1">
      <alignment horizontal="center" vertical="center" wrapText="1"/>
    </xf>
    <xf numFmtId="0" fontId="21" fillId="0" borderId="0" xfId="64" applyNumberFormat="1" applyFont="1" applyAlignment="1">
      <alignment horizontal="center" vertical="center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0" fontId="20" fillId="0" borderId="13" xfId="64" applyNumberFormat="1" applyFont="1" applyFill="1" applyBorder="1" applyAlignment="1">
      <alignment horizontal="center" vertical="center" wrapText="1"/>
      <protection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right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0" fontId="0" fillId="19" borderId="14" xfId="0" applyNumberFormat="1" applyFont="1" applyFill="1" applyBorder="1" applyAlignment="1">
      <alignment horizontal="center" vertical="center"/>
    </xf>
    <xf numFmtId="0" fontId="20" fillId="0" borderId="10" xfId="64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0" fontId="20" fillId="31" borderId="20" xfId="64" applyNumberFormat="1" applyFont="1" applyFill="1" applyBorder="1" applyAlignment="1">
      <alignment horizontal="center" vertical="center" shrinkToFit="1"/>
      <protection/>
    </xf>
    <xf numFmtId="0" fontId="20" fillId="0" borderId="21" xfId="0" applyNumberFormat="1" applyFont="1" applyFill="1" applyBorder="1" applyAlignment="1">
      <alignment horizontal="center" vertical="center" wrapText="1"/>
    </xf>
    <xf numFmtId="0" fontId="20" fillId="31" borderId="22" xfId="64" applyNumberFormat="1" applyFont="1" applyFill="1" applyBorder="1" applyAlignment="1">
      <alignment horizontal="center" vertical="center" shrinkToFit="1"/>
      <protection/>
    </xf>
    <xf numFmtId="0" fontId="20" fillId="0" borderId="23" xfId="64" applyNumberFormat="1" applyFont="1" applyFill="1" applyBorder="1" applyAlignment="1">
      <alignment horizontal="center" vertical="center" wrapText="1"/>
      <protection/>
    </xf>
    <xf numFmtId="0" fontId="20" fillId="0" borderId="24" xfId="64" applyNumberFormat="1" applyFont="1" applyFill="1" applyBorder="1" applyAlignment="1">
      <alignment horizontal="center" vertical="center" wrapText="1"/>
      <protection/>
    </xf>
    <xf numFmtId="0" fontId="23" fillId="31" borderId="11" xfId="64" applyNumberFormat="1" applyFont="1" applyFill="1" applyBorder="1" applyAlignment="1">
      <alignment horizontal="center" vertical="center" shrinkToFi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0" fontId="24" fillId="0" borderId="0" xfId="64" applyNumberFormat="1" applyFont="1" applyAlignment="1">
      <alignment horizontal="center" vertical="center"/>
      <protection/>
    </xf>
    <xf numFmtId="0" fontId="20" fillId="0" borderId="0" xfId="64" applyNumberFormat="1" applyFont="1" applyBorder="1" applyAlignment="1">
      <alignment horizontal="right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Followed Hyperlink" xfId="33"/>
    <cellStyle name="Hyperlink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defaultGridColor="0" zoomScaleSheetLayoutView="75" colorId="22" workbookViewId="0" topLeftCell="A1">
      <selection activeCell="A1" sqref="A1"/>
    </sheetView>
  </sheetViews>
  <sheetFormatPr defaultColWidth="9.00390625" defaultRowHeight="16.5"/>
  <cols>
    <col min="1" max="1" width="9.00390625" style="0" bestFit="1" customWidth="1"/>
    <col min="2" max="2" width="20.50390625" style="0" customWidth="1"/>
    <col min="3" max="3" width="9.50390625" style="0" bestFit="1" customWidth="1"/>
    <col min="4" max="4" width="10.25390625" style="0" customWidth="1"/>
    <col min="5" max="5" width="12.25390625" style="0" bestFit="1" customWidth="1"/>
    <col min="6" max="6" width="12.375" style="0" bestFit="1" customWidth="1"/>
    <col min="7" max="7" width="9.125" style="0" bestFit="1" customWidth="1"/>
    <col min="8" max="8" width="15.00390625" style="0" bestFit="1" customWidth="1"/>
    <col min="10" max="10" width="17.875" style="0" bestFit="1" customWidth="1"/>
    <col min="11" max="11" width="21.125" style="0" bestFit="1" customWidth="1"/>
    <col min="12" max="13" width="11.625" style="0" customWidth="1"/>
    <col min="14" max="14" width="13.375" style="0" bestFit="1" customWidth="1"/>
  </cols>
  <sheetData>
    <row r="1" spans="2:14" ht="22.5">
      <c r="B1" s="34" t="s">
        <v>20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18.75">
      <c r="B2" s="8" t="s">
        <v>51</v>
      </c>
      <c r="C2" s="1"/>
      <c r="D2" s="1"/>
      <c r="E2" s="1"/>
      <c r="F2" s="1"/>
      <c r="G2" s="1"/>
      <c r="H2" s="1"/>
      <c r="I2" s="1"/>
      <c r="J2" s="1"/>
      <c r="K2" s="35" t="s">
        <v>49</v>
      </c>
      <c r="L2" s="35"/>
      <c r="M2" s="35"/>
      <c r="N2" s="35"/>
    </row>
    <row r="3" spans="1:14" ht="24.75">
      <c r="A3" s="16" t="s">
        <v>3</v>
      </c>
      <c r="B3" s="27" t="s">
        <v>5</v>
      </c>
      <c r="C3" s="3" t="s">
        <v>43</v>
      </c>
      <c r="D3" s="32" t="s">
        <v>36</v>
      </c>
      <c r="E3" s="4" t="s">
        <v>44</v>
      </c>
      <c r="F3" s="4" t="s">
        <v>39</v>
      </c>
      <c r="G3" s="5" t="s">
        <v>28</v>
      </c>
      <c r="H3" s="3" t="s">
        <v>12</v>
      </c>
      <c r="I3" s="3" t="s">
        <v>11</v>
      </c>
      <c r="J3" s="3" t="s">
        <v>8</v>
      </c>
      <c r="K3" s="3" t="s">
        <v>37</v>
      </c>
      <c r="L3" s="29" t="s">
        <v>6</v>
      </c>
      <c r="M3" s="29" t="s">
        <v>7</v>
      </c>
      <c r="N3" s="6" t="s">
        <v>15</v>
      </c>
    </row>
    <row r="4" spans="1:14" s="18" customFormat="1" ht="36.75" customHeight="1">
      <c r="A4" s="26">
        <v>1</v>
      </c>
      <c r="B4" s="28" t="s">
        <v>26</v>
      </c>
      <c r="C4" s="17" t="s">
        <v>1</v>
      </c>
      <c r="D4" s="2" t="s">
        <v>48</v>
      </c>
      <c r="E4" s="10">
        <v>3333100</v>
      </c>
      <c r="F4" s="12">
        <v>3333100</v>
      </c>
      <c r="G4" s="7">
        <f>F4/E4*100</f>
        <v>100</v>
      </c>
      <c r="H4" s="33" t="s">
        <v>33</v>
      </c>
      <c r="I4" s="20" t="s">
        <v>0</v>
      </c>
      <c r="J4" s="2" t="s">
        <v>23</v>
      </c>
      <c r="K4" s="2" t="s">
        <v>18</v>
      </c>
      <c r="L4" s="30" t="s">
        <v>34</v>
      </c>
      <c r="M4" s="30" t="s">
        <v>4</v>
      </c>
      <c r="N4" s="23" t="s">
        <v>16</v>
      </c>
    </row>
    <row r="5" spans="1:14" s="18" customFormat="1" ht="36.75" customHeight="1">
      <c r="A5" s="19">
        <v>2</v>
      </c>
      <c r="B5" s="9" t="s">
        <v>25</v>
      </c>
      <c r="C5" s="17" t="s">
        <v>1</v>
      </c>
      <c r="D5" s="2" t="s">
        <v>48</v>
      </c>
      <c r="E5" s="10">
        <v>10451547</v>
      </c>
      <c r="F5" s="12">
        <v>10352470</v>
      </c>
      <c r="G5" s="7">
        <f aca="true" t="shared" si="0" ref="G5:G8">F5/E5*100</f>
        <v>99.0520350719372</v>
      </c>
      <c r="H5" s="9" t="s">
        <v>32</v>
      </c>
      <c r="I5" s="20" t="s">
        <v>14</v>
      </c>
      <c r="J5" s="25" t="s">
        <v>19</v>
      </c>
      <c r="K5" s="2" t="s">
        <v>18</v>
      </c>
      <c r="L5" s="30" t="s">
        <v>40</v>
      </c>
      <c r="M5" s="30" t="s">
        <v>4</v>
      </c>
      <c r="N5" s="23" t="s">
        <v>29</v>
      </c>
    </row>
    <row r="6" spans="1:14" s="18" customFormat="1" ht="36.75" customHeight="1">
      <c r="A6" s="19">
        <v>3</v>
      </c>
      <c r="B6" s="9" t="s">
        <v>24</v>
      </c>
      <c r="C6" s="17" t="s">
        <v>1</v>
      </c>
      <c r="D6" s="2" t="s">
        <v>48</v>
      </c>
      <c r="E6" s="10">
        <v>4397061</v>
      </c>
      <c r="F6" s="12">
        <v>4020410</v>
      </c>
      <c r="G6" s="7">
        <f t="shared" si="0"/>
        <v>91.43402832028029</v>
      </c>
      <c r="H6" s="9" t="s">
        <v>35</v>
      </c>
      <c r="I6" s="20" t="s">
        <v>9</v>
      </c>
      <c r="J6" s="2" t="s">
        <v>46</v>
      </c>
      <c r="K6" s="2" t="s">
        <v>18</v>
      </c>
      <c r="L6" s="30" t="s">
        <v>17</v>
      </c>
      <c r="M6" s="30" t="s">
        <v>4</v>
      </c>
      <c r="N6" s="23" t="s">
        <v>27</v>
      </c>
    </row>
    <row r="7" spans="1:14" s="18" customFormat="1" ht="36.75" customHeight="1">
      <c r="A7" s="19">
        <v>4</v>
      </c>
      <c r="B7" s="13" t="s">
        <v>22</v>
      </c>
      <c r="C7" s="17" t="s">
        <v>1</v>
      </c>
      <c r="D7" s="2" t="s">
        <v>48</v>
      </c>
      <c r="E7" s="14">
        <v>11236484</v>
      </c>
      <c r="F7" s="15">
        <v>11236480</v>
      </c>
      <c r="G7" s="7">
        <f t="shared" si="0"/>
        <v>99.99996440167583</v>
      </c>
      <c r="H7" s="13" t="s">
        <v>50</v>
      </c>
      <c r="I7" s="21" t="s">
        <v>10</v>
      </c>
      <c r="J7" s="11" t="s">
        <v>47</v>
      </c>
      <c r="K7" s="11" t="s">
        <v>18</v>
      </c>
      <c r="L7" s="31" t="s">
        <v>41</v>
      </c>
      <c r="M7" s="31" t="s">
        <v>4</v>
      </c>
      <c r="N7" s="22" t="s">
        <v>31</v>
      </c>
    </row>
    <row r="8" spans="1:14" s="18" customFormat="1" ht="36.75" customHeight="1">
      <c r="A8" s="19">
        <v>5</v>
      </c>
      <c r="B8" s="9" t="s">
        <v>21</v>
      </c>
      <c r="C8" s="17" t="s">
        <v>1</v>
      </c>
      <c r="D8" s="2" t="s">
        <v>48</v>
      </c>
      <c r="E8" s="14">
        <v>4118937</v>
      </c>
      <c r="F8" s="15">
        <v>4118930</v>
      </c>
      <c r="G8" s="7">
        <f t="shared" si="0"/>
        <v>99.99983005323946</v>
      </c>
      <c r="H8" s="13" t="s">
        <v>38</v>
      </c>
      <c r="I8" s="21" t="s">
        <v>2</v>
      </c>
      <c r="J8" s="11" t="s">
        <v>45</v>
      </c>
      <c r="K8" s="11" t="s">
        <v>18</v>
      </c>
      <c r="L8" s="31" t="s">
        <v>42</v>
      </c>
      <c r="M8" s="31" t="s">
        <v>4</v>
      </c>
      <c r="N8" s="22" t="s">
        <v>30</v>
      </c>
    </row>
    <row r="9" spans="1:14" s="18" customFormat="1" ht="16.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="18" customFormat="1" ht="15.75"/>
    <row r="15" ht="15.75">
      <c r="B15" t="s">
        <v>13</v>
      </c>
    </row>
  </sheetData>
  <sheetProtection/>
  <mergeCells count="2">
    <mergeCell ref="B1:N1"/>
    <mergeCell ref="K2:N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